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84" windowWidth="15204" windowHeight="4104"/>
  </bookViews>
  <sheets>
    <sheet name="岗位详情"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岗位详情!$A$1:$L$43</definedName>
    <definedName name="nameBW">'[1]2023春招明细（模板）'!#REF!</definedName>
    <definedName name="nameBZ">'[1]2023春招明细（模板）'!#REF!</definedName>
  </definedNames>
  <calcPr calcId="145621"/>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2" i="1"/>
</calcChain>
</file>

<file path=xl/comments1.xml><?xml version="1.0" encoding="utf-8"?>
<comments xmlns="http://schemas.openxmlformats.org/spreadsheetml/2006/main">
  <authors>
    <author>陈洁雯</author>
    <author>游星浩</author>
  </authors>
  <commentList>
    <comment ref="E10" authorId="0">
      <text>
        <r>
          <rPr>
            <sz val="9"/>
            <color indexed="81"/>
            <rFont val="宋体"/>
            <family val="3"/>
            <charset val="134"/>
          </rPr>
          <t>永定、上杭、漳平</t>
        </r>
      </text>
    </comment>
    <comment ref="F20" authorId="1">
      <text>
        <r>
          <rPr>
            <b/>
            <sz val="9"/>
            <color indexed="81"/>
            <rFont val="宋体"/>
            <family val="3"/>
            <charset val="134"/>
          </rPr>
          <t>游星浩:</t>
        </r>
        <r>
          <rPr>
            <sz val="9"/>
            <color indexed="81"/>
            <rFont val="宋体"/>
            <family val="3"/>
            <charset val="134"/>
          </rPr>
          <t xml:space="preserve">
秋招1人</t>
        </r>
      </text>
    </comment>
    <comment ref="F21" authorId="1">
      <text>
        <r>
          <rPr>
            <b/>
            <sz val="9"/>
            <color indexed="81"/>
            <rFont val="宋体"/>
            <family val="3"/>
            <charset val="134"/>
          </rPr>
          <t>游星浩:</t>
        </r>
        <r>
          <rPr>
            <sz val="9"/>
            <color indexed="81"/>
            <rFont val="宋体"/>
            <family val="3"/>
            <charset val="134"/>
          </rPr>
          <t xml:space="preserve">
秋招1人，春招1人</t>
        </r>
      </text>
    </comment>
    <comment ref="F22" authorId="1">
      <text>
        <r>
          <rPr>
            <b/>
            <sz val="9"/>
            <color indexed="81"/>
            <rFont val="宋体"/>
            <family val="3"/>
            <charset val="134"/>
          </rPr>
          <t>游星浩:</t>
        </r>
        <r>
          <rPr>
            <sz val="9"/>
            <color indexed="81"/>
            <rFont val="宋体"/>
            <family val="3"/>
            <charset val="134"/>
          </rPr>
          <t xml:space="preserve">
秋招1人，春招1人</t>
        </r>
      </text>
    </comment>
    <comment ref="F24" authorId="0">
      <text>
        <r>
          <rPr>
            <b/>
            <sz val="9"/>
            <color indexed="81"/>
            <rFont val="宋体"/>
            <family val="3"/>
            <charset val="134"/>
          </rPr>
          <t>陈洁雯:</t>
        </r>
        <r>
          <rPr>
            <sz val="9"/>
            <color indexed="81"/>
            <rFont val="宋体"/>
            <family val="3"/>
            <charset val="134"/>
          </rPr>
          <t xml:space="preserve">
原填报4</t>
        </r>
      </text>
    </comment>
    <comment ref="E36" authorId="0">
      <text>
        <r>
          <rPr>
            <sz val="9"/>
            <color indexed="81"/>
            <rFont val="宋体"/>
            <family val="3"/>
            <charset val="134"/>
          </rPr>
          <t xml:space="preserve">
长泰、龙海、漳浦、平和、诏安、华安</t>
        </r>
      </text>
    </comment>
  </commentList>
</comments>
</file>

<file path=xl/sharedStrings.xml><?xml version="1.0" encoding="utf-8"?>
<sst xmlns="http://schemas.openxmlformats.org/spreadsheetml/2006/main" count="432" uniqueCount="137">
  <si>
    <t>序号</t>
  </si>
  <si>
    <r>
      <rPr>
        <b/>
        <sz val="11"/>
        <rFont val="宋体"/>
        <family val="3"/>
        <charset val="134"/>
      </rPr>
      <t xml:space="preserve">*职位名称(JobTitle)
</t>
    </r>
    <r>
      <rPr>
        <b/>
        <sz val="11"/>
        <color rgb="FFFF0000"/>
        <rFont val="宋体"/>
        <family val="3"/>
        <charset val="134"/>
      </rPr>
      <t>必填</t>
    </r>
  </si>
  <si>
    <r>
      <t xml:space="preserve">*职位类别
</t>
    </r>
    <r>
      <rPr>
        <b/>
        <sz val="11"/>
        <color rgb="FFFF0000"/>
        <rFont val="宋体"/>
        <family val="3"/>
        <charset val="134"/>
      </rPr>
      <t>必填</t>
    </r>
  </si>
  <si>
    <r>
      <t xml:space="preserve">*岗位所在层级
</t>
    </r>
    <r>
      <rPr>
        <b/>
        <sz val="11"/>
        <color rgb="FFFF0000"/>
        <rFont val="宋体"/>
        <family val="3"/>
        <charset val="134"/>
      </rPr>
      <t>必填</t>
    </r>
  </si>
  <si>
    <r>
      <rPr>
        <b/>
        <sz val="11"/>
        <rFont val="宋体"/>
        <family val="3"/>
        <charset val="134"/>
      </rPr>
      <t xml:space="preserve">*招聘人数(HeadCount)
</t>
    </r>
    <r>
      <rPr>
        <b/>
        <sz val="11"/>
        <color rgb="FFFF0000"/>
        <rFont val="宋体"/>
        <family val="3"/>
        <charset val="134"/>
      </rPr>
      <t>必填</t>
    </r>
  </si>
  <si>
    <t>学历要求</t>
  </si>
  <si>
    <r>
      <t xml:space="preserve">专业
</t>
    </r>
    <r>
      <rPr>
        <b/>
        <sz val="11"/>
        <color rgb="FFFF0000"/>
        <rFont val="宋体"/>
        <family val="3"/>
        <charset val="134"/>
      </rPr>
      <t>（自动填充，各单位可根据实际情况修改）</t>
    </r>
  </si>
  <si>
    <r>
      <rPr>
        <b/>
        <sz val="11"/>
        <rFont val="宋体"/>
        <family val="3"/>
        <charset val="134"/>
      </rPr>
      <t xml:space="preserve">*工作性质(Kind)
</t>
    </r>
    <r>
      <rPr>
        <b/>
        <sz val="11"/>
        <color rgb="FFFF0000"/>
        <rFont val="宋体"/>
        <family val="3"/>
        <charset val="134"/>
      </rPr>
      <t>必填</t>
    </r>
  </si>
  <si>
    <r>
      <t xml:space="preserve">*工作职责(Duty)
</t>
    </r>
    <r>
      <rPr>
        <b/>
        <sz val="11"/>
        <color rgb="FFFF0000"/>
        <rFont val="宋体"/>
        <family val="3"/>
        <charset val="134"/>
      </rPr>
      <t>（自动填充，各单位可根据实际情况修改）</t>
    </r>
  </si>
  <si>
    <r>
      <t xml:space="preserve">*任职资格(Require)
</t>
    </r>
    <r>
      <rPr>
        <b/>
        <sz val="11"/>
        <color rgb="FFFF0000"/>
        <rFont val="宋体"/>
        <family val="3"/>
        <charset val="134"/>
      </rPr>
      <t>（自动填充，各单位可根据实际情况修改）</t>
    </r>
  </si>
  <si>
    <t>寿险福建分公司</t>
  </si>
  <si>
    <t>省本部</t>
  </si>
  <si>
    <t>福州市</t>
    <phoneticPr fontId="2" type="noConversion"/>
  </si>
  <si>
    <t>本科</t>
  </si>
  <si>
    <t>全职</t>
  </si>
  <si>
    <t>工作职责：
1.运用医学知识评估风险个体的人身健康风险（预期死亡率、残疾率、发病率等）；
2.开展核赔日常、疑难及重大突发事故的处理、跟进、指导及管理；
3.针对诊断、治疗、用药和费用等合理性方面提供医学支持；
4.商保医疗信息及费用控制体系管理。</t>
  </si>
  <si>
    <t>资格要求：
1.大学本科及以上学历应届毕业生。
2.具备强烈的责任心及良好的职业操守，具有耐心细致的工作态度。
3.具有医学类相关实习经验者优先。</t>
  </si>
  <si>
    <t>运营管理岗</t>
    <phoneticPr fontId="4" type="noConversion"/>
  </si>
  <si>
    <t>运营管理类</t>
    <phoneticPr fontId="4" type="noConversion"/>
  </si>
  <si>
    <t>医学、药学、法律、财务、保险、管理学、计算机等专业</t>
    <phoneticPr fontId="4" type="noConversion"/>
  </si>
  <si>
    <t>工作职责：
1.修改与完善保险业务理赔、追偿、诉讼管理制度，负责理赔权限管理、专业能力建设；
2.负责保单基础服务及业务结算、业务续转等工作，统计部门新签协议、投保、续保数据；
3.保险赔案稽核管理，将优化建议及时反馈前端业务管理环节；
4.业务渠道管理及支持，日常事务对接、处理及反馈；
5.保险承保政策、制度、业务流程等规范性文件制定及业务经营分析等承保管理工作；
6.理赔追偿诉讼系统的建设优化及其他领导交办的事项。</t>
  </si>
  <si>
    <t>资格要求：
1.大学本科及以上学历应届毕业生。
2.具备良好的组织沟通和协调能力、强烈的责任心及良好的职业操守。
3.学生干部、社团负责人优先。
4.具有大型企业实习经验者或者具有保险行业实习经验者优先。</t>
  </si>
  <si>
    <t>法律与风险管理岗</t>
    <phoneticPr fontId="4" type="noConversion"/>
  </si>
  <si>
    <t>法律与风险管理类</t>
    <phoneticPr fontId="4" type="noConversion"/>
  </si>
  <si>
    <t>全职</t>
    <phoneticPr fontId="4" type="noConversion"/>
  </si>
  <si>
    <t>营销管理岗（秋招）</t>
    <phoneticPr fontId="4" type="noConversion"/>
  </si>
  <si>
    <t>支公司</t>
  </si>
  <si>
    <t>工作职责：
1.制定方案企划，推动销售产品策略组织实施，提升销售组织运作能力；
2.研发推广人力发展技术体系，制定队伍建设方案及配套资源，销售队伍招募、育成、晋升全流程管理与支撑；
3.推动制度执行管控和制度经营，激发队伍发展内生动力，提升执行效率；
4.夯实基层单位管理基础，推进规范化管理流程，提升专业化经营水平。</t>
  </si>
  <si>
    <t>综合柜员岗</t>
    <phoneticPr fontId="4" type="noConversion"/>
  </si>
  <si>
    <t>营销管理岗</t>
    <phoneticPr fontId="4" type="noConversion"/>
  </si>
  <si>
    <t>“展翼计划”销售管理人才项目</t>
    <phoneticPr fontId="4" type="noConversion"/>
  </si>
  <si>
    <t>不限专业，经济学、金融、保险、市场营销、工商管理、财务会计、管理学、法学、心理学等专业优先</t>
    <phoneticPr fontId="4" type="noConversion"/>
  </si>
  <si>
    <t>“展翼计划”项目成员作为中国人寿保险股份有限公司为大中城市崛起重点培养的销售管理专业人才，将通过参加总公司牵头组织的两年专项人才培养计划，快速成长成为中国人寿大中城市振兴发展的重要支撑力量。
    工作职责：负责所在城市支公司销售人力发展、销售人员管理、市场拓展、销售支持、绩效管理等相关工作。</t>
  </si>
  <si>
    <t>营销管理类</t>
    <phoneticPr fontId="4" type="noConversion"/>
  </si>
  <si>
    <t>经济学、金融、保险、市场营销、工商管理、财务会计、管理学、法学、心理学等专业</t>
    <phoneticPr fontId="4" type="noConversion"/>
  </si>
  <si>
    <t>地市本部</t>
  </si>
  <si>
    <t>工作职责：
1.负责所在省、市公司的机构与编制管理工作，修改及完善人员管理、用工管理制度和管理流程，并监督执行情况；
2.负责员工管理工作，包括员工绩效、薪酬、福利、教育培训等相关工作，员工劳动合同签订、入职、离职、转正、晋升等；
3.负责行政管理工作，文档及档案管理、会议管理、日常接待外联等及公司领导批示、决议及交办事项的协调、催办及督办工作；
4.负责品牌宣传类工作，品牌宣传方案制定、规划、组织实施及效果评估。</t>
  </si>
  <si>
    <t>资格要求：
1.大学本科及以上学历应届毕业生。
2.具备良好的组织沟通和协调能力、强烈的责任心及良好的职业操守。
3.具有人力资源管理师或相关专业的资格证书者优先。
4.学生干部、社团负责人优先；具有大型企业实习经验者优先；具有相关科研项目经验者优先。</t>
  </si>
  <si>
    <t>本科</t>
    <phoneticPr fontId="4" type="noConversion"/>
  </si>
  <si>
    <t>工作职责：
1.保单服务受理：受理临柜新单、保全、理赔、收付费等业务，完成资料初审、系统录入、影像化扫描等作业，以及相关通知书打印分发、回执核销。
2.投诉纠纷受理：受理和处理客户临柜投诉，对于疑难、特殊、争议业务和重大突发事件，及时上报上级。
3.销售服务支持：提供属地化销售服务支持，开展送培训进职场。
4.增值服务：对增值服务进行宣导、受理与跟进，组织落实增值服务、VIP服务、客户体验服务，及时收集反馈客户需求等。
5.综合业务处理：完成柜面日结、业务资料整理移交。
6.上级交办的其他工作。</t>
  </si>
  <si>
    <t>*所属机构(OrgId)</t>
    <phoneticPr fontId="4" type="noConversion"/>
  </si>
  <si>
    <t>核保核赔岗</t>
    <phoneticPr fontId="4" type="noConversion"/>
  </si>
  <si>
    <t>医疗健康类</t>
    <phoneticPr fontId="4" type="noConversion"/>
  </si>
  <si>
    <t>福州市</t>
    <phoneticPr fontId="2" type="noConversion"/>
  </si>
  <si>
    <t>临床医学、中医学、药学、基础医学、护理学等相关专业</t>
    <phoneticPr fontId="4" type="noConversion"/>
  </si>
  <si>
    <t>运营管理类</t>
    <phoneticPr fontId="4" type="noConversion"/>
  </si>
  <si>
    <t>福州市</t>
    <phoneticPr fontId="2" type="noConversion"/>
  </si>
  <si>
    <t>医学、药学、法律、财务、保险、管理学、计算机等专业</t>
    <phoneticPr fontId="4" type="noConversion"/>
  </si>
  <si>
    <t>本科</t>
    <phoneticPr fontId="2" type="noConversion"/>
  </si>
  <si>
    <t>全职</t>
    <phoneticPr fontId="4" type="noConversion"/>
  </si>
  <si>
    <t>工作职责：
1.负责协调公司合规工作，完成监管机构的合规要求及日常报告；
2.根据监管机构要求，撰写相关汇报文件及报告；
3.评估公司潜在的合规风险及内部监控的不足，及时提出有效而可行的方案；
4.协助制定及推行公司内部的合规、风险控制政策及规定；
5.审查公司各项经营活动是否符合法律、法规、监管规定以及公司内部各项规定。</t>
    <phoneticPr fontId="4" type="noConversion"/>
  </si>
  <si>
    <t>资格要求：
1.大学本科及以上学历应届毕业生。
2.具备良好的组织沟通、协调和表达能力、具有强烈的责任心及良好的职业操守。
3.具有耐心细致的工作态度和一定的承压能力。</t>
    <phoneticPr fontId="4" type="noConversion"/>
  </si>
  <si>
    <t>寿险福建福州分公司</t>
    <phoneticPr fontId="4" type="noConversion"/>
  </si>
  <si>
    <t>工作职责：
1.负责保单基础服务及业务结算、业务续转等工作，统计部门新签协议、投保、续保数据；
2.保险赔案稽核管理，将优化建议及时反馈前端业务管理环节；
3.业务渠道管理及支持，日常事务对接、处理及反馈；
4.保险承保政策、制度、业务流程等规范性文件制定及业务经营分析等承保管理工作；
5.理赔追偿诉讼系统的建设优化及其他领导交办的事项。</t>
    <phoneticPr fontId="4" type="noConversion"/>
  </si>
  <si>
    <t>营销管理岗</t>
    <phoneticPr fontId="4" type="noConversion"/>
  </si>
  <si>
    <t>寿险福建龙岩分公司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</si>
  <si>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注：有意前往龙岩永定、上杭、漳平工作者优先。</t>
    <phoneticPr fontId="4" type="noConversion"/>
  </si>
  <si>
    <t>寿险福建南平分公司</t>
    <phoneticPr fontId="4" type="noConversion"/>
  </si>
  <si>
    <t>营销管理类</t>
    <phoneticPr fontId="4" type="noConversion"/>
  </si>
  <si>
    <t>经济学、金融、保险、市场营销、工商管理、财务会计、管理学、法学、心理学等专业</t>
    <phoneticPr fontId="4" type="noConversion"/>
  </si>
  <si>
    <t>资格要求：
1.大学本科及以上学历应届毕业生。
2.具备良好的组织沟通和协调能力、强烈的责任心及良好的职业操守。
3.学生干部、社团负责人优先。
4.具有大型企业实习经验者或者具有保险行业实习经验者优先。</t>
    <phoneticPr fontId="4" type="noConversion"/>
  </si>
  <si>
    <t>寿险福建宁德分公司</t>
    <phoneticPr fontId="4" type="noConversion"/>
  </si>
  <si>
    <t>本科</t>
    <phoneticPr fontId="4" type="noConversion"/>
  </si>
  <si>
    <t>寿险福建平潭片区分公司</t>
    <phoneticPr fontId="4" type="noConversion"/>
  </si>
  <si>
    <t>寿险福建莆田分公司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</si>
  <si>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t>
    <phoneticPr fontId="4" type="noConversion"/>
  </si>
  <si>
    <t>工作职责：
1.修改与完善保险业务理赔、追偿、诉讼管理制度，负责理赔权限管理、专业能力建设；
2.负责保单基础服务及业务结算、业务续转等工作，统计部门新签协议、投保、续保数据；
3.保险赔案稽核管理，将优化建议及时反馈前端业务管理环节；
4.业务渠道管理及支持，日常事务对接、处理及反馈；
5.保险承保政策、制度、业务流程等规范性文件制定及业务经营分析等承保管理工作；
6.理赔追偿诉讼系统的建设优化及其他领导交办的事项。</t>
    <phoneticPr fontId="4" type="noConversion"/>
  </si>
  <si>
    <t>寿险福建泉州分公司</t>
    <phoneticPr fontId="4" type="noConversion"/>
  </si>
  <si>
    <t xml:space="preserve">资格要求：
1.大学本科及以上学历应届毕业生。
2.具备良好的组织沟通和协调能力、强烈的责任心及良好的职业操守。
3.学生干部、社团负责人优先。
4.具有大型企业实习经验者或者具有保险行业实习经验者优先。
5.具有耐心细致的工作态度和较强的抗压能力。
</t>
    <phoneticPr fontId="4" type="noConversion"/>
  </si>
  <si>
    <t>寿险福建三明分公司</t>
    <phoneticPr fontId="4" type="noConversion"/>
  </si>
  <si>
    <t>寿险福建漳州分公司</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</si>
  <si>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注：有意前往漳州长泰、龙海、漳浦、平和、诏安、华安工作者优先。</t>
    <phoneticPr fontId="4" type="noConversion"/>
  </si>
  <si>
    <t>工作职责：
1.负责课程体系、师资体系及培训运营体系的搭建、完善、管理等相关工作；
2.负责课件研发等相关工作，参与组织开展大型培训课程，承担培训授课任务；
3.负责培训需求调研及培训计划制定，开展市场实践；
4.负责公司培训体系的搭建工作，参与培训项目的设计、组织与实施；
5.支持或辅助培训班运营管理等相关工作；
6.负责跟踪和督导各部门培训后的实施落实情况。</t>
  </si>
  <si>
    <t>资格要求：
1.大学本科及以上学历应届毕业生。
2.学习能力强，具有较强的沟通协调能力；具有良好的判断分析、组织策划、写作、演讲能力；能够熟练使用现代化教学工具；有较强的团队合作精神，能承受较大的工作压力。
3.具备教学或培训经验者优先。</t>
  </si>
  <si>
    <t>工作职责：
1.负责公司日常财务核算、决算工作：制定会计科目，进行日常财务核算、年终会计决算工作等；
2.负责公司的财务稽核工作：审核公司各项财务收支、货币资金结算事项，审核记账凭证、会计报表、财务报告等；
3.负责公司的财务预算工作：公司月度、年度资金收支、利润预算，并监督执行；
4.修改和完善公司财务管理制度：包括财务预算管理制度、财务核算管理制度、成本费用管理制度等；
5.负责资金管理工作：修改完善公司的资金调动计划、信贷计划等；
6.其它财务管理类及上级交办的临时性工作。</t>
  </si>
  <si>
    <t>资格要求：
1.大学本科及以上学历应届毕业生。
2.具备良好的组织沟通和协调能力、强烈的责任心及良好的职业操守。
3.具有会计从业资格证、CPA、CFA、FSM、ACCA等资格证者优先；具有相关科研项目经验者优先。</t>
  </si>
  <si>
    <t>工作职责：
1.负责公司通知服务的后续跟进工作，及呼叫中心、在线、用户回访等；
2.及时反馈和解决用户相应问题，对用户问题进行日周月总结，做好相应问题处理的上传下达，推动相关部门对用户体验等问题优化；
3.客户咨询、投诉的应答，解释沟通及协调处理等；
4.不断优化客户服务管理制度，对各级客户服务团队服务品质进行监控，提升客户的满意度与续保率。</t>
  </si>
  <si>
    <t>资格要求：
1.大学本科及以上学历应届毕业生。
2.具备良好的组织沟通、协调和表达能力、具有强烈的责任心及良好的职业操守。
3.具有耐心细致的工作态度和一定的承压能力。
4.具有客户服务实习经验者优先。</t>
  </si>
  <si>
    <t>“展翼计划”信息安全岗</t>
    <phoneticPr fontId="4" type="noConversion"/>
  </si>
  <si>
    <t>金融科技类</t>
    <phoneticPr fontId="4" type="noConversion"/>
  </si>
  <si>
    <t>计算机科学与技术、信息安全、网络工程、软件工程、数字媒体技术等专业</t>
    <phoneticPr fontId="4" type="noConversion"/>
  </si>
  <si>
    <t xml:space="preserve">工作职责：
1. 负责信息安全管理规范和制度执行；
2. 负责网络及服务器基础架构配置、维护和优化、系统性能管理和优化、网络安全监控、网络性能管理和优化； 
3. 负责日常信息安全工作，负责漏洞扫描、应用系统安全检查、渗透测试等；
4. 负责科技内控及监管遵循相关工作。
</t>
    <phoneticPr fontId="4" type="noConversion"/>
  </si>
  <si>
    <t>资格要求：
1.大学本科及以上学历应届毕业生。
2.专业知识扎实，具备快速学习能力以及较强的分析、解决问题能力，勇于解决难题。
3.逻辑思维严密，勇于创新，沟通良好，具备团队合作意识，以及较强的工作责任心。
4.学科竞赛获得者，具有大型企业实习经验者， 学生干部、社团负责人优先。
5.符合中国人寿系统亲属回避制度。</t>
    <phoneticPr fontId="4" type="noConversion"/>
  </si>
  <si>
    <t>“展翼计划”应用研发岗</t>
    <phoneticPr fontId="4" type="noConversion"/>
  </si>
  <si>
    <t>工作职责：
1.负责相关管理信息系统、数据分析、移动端及小应用的设计和研发工作；
2.负责科技产品规划和设计工作，提升用户体验，推动科技产品创新；
3.负责RPA（机器人流程自动化）实施工作。</t>
    <phoneticPr fontId="4" type="noConversion"/>
  </si>
  <si>
    <t>资格要求：
1.大学本科及以上学历应届毕业生。
2.专业知识扎实，具备快速学习能力以及较强的分析、解决问题能力，勇于解决难题。
3.逻辑思维严密，勇于创新，沟通良好，具备团队合作意识，以及较强的工作责任心。
4.学科竞赛获奖者、具有大型企业实习经验者、学生干部或社团负责人优先。
5.符合中国人寿系统亲属回避制度。</t>
    <phoneticPr fontId="4" type="noConversion"/>
  </si>
  <si>
    <t>资格要求：
1.大学本科及以上学历应届毕业生。
2.具备强烈的责任心及良好的职业操守，具有耐心细致的工作态度。
3.具有医学类相关实习经验者优先。
4.符合中国人寿系统亲属回避制度。</t>
    <phoneticPr fontId="4" type="noConversion"/>
  </si>
  <si>
    <t>专业不限</t>
    <phoneticPr fontId="4" type="noConversion"/>
  </si>
  <si>
    <t>“展翼计划”项目成员作为中国人寿保险股份有限公司为大中城市崛起重点培养的销售管理专业人才，将通过参加总公司牵头组织的两年专项人才培养计划，快速成长成为中国人寿大中城市振兴发展的重要支撑力量。
    工作职责：负责所在城市支公司销售人力发展、销售人员管理、市场拓展、销售支持、绩效管理等相关工作。</t>
    <phoneticPr fontId="4" type="noConversion"/>
  </si>
  <si>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
6.符合中国人寿系统亲属回避制度。</t>
    <phoneticPr fontId="4" type="noConversion"/>
  </si>
  <si>
    <t>医学、药学、法律、财务、保险、管理学、计算机、数学、统计等专业</t>
    <phoneticPr fontId="4" type="noConversion"/>
  </si>
  <si>
    <t>工作职责：
1.负责客户服务中心柜面保单基础服务及业务结算、业务续转、日常事务对接、处理及反馈等工作；
2.负责理赔、业务渠道支持、服务品质管理等相关工作；
3.负责对接客户的临柜业务咨询。</t>
    <phoneticPr fontId="4" type="noConversion"/>
  </si>
  <si>
    <t>资格要求：
1.大学本科及以上学历应届毕业生。
2.具备良好的组织沟通和协调能力、强烈的责任心及良好的职业操守。
3.学生干部、社团负责人优先。
4.具有企业实习经验者或者具有保险行业实习经验者优先。
5.符合中国人寿系统亲属回避制度。</t>
    <phoneticPr fontId="4" type="noConversion"/>
  </si>
  <si>
    <t>寿险厦门分公司</t>
    <phoneticPr fontId="2" type="noConversion"/>
  </si>
  <si>
    <t>分公司本部</t>
    <phoneticPr fontId="2" type="noConversion"/>
  </si>
  <si>
    <t>审计、风险管理、保险、法学、财务管理等专业</t>
    <phoneticPr fontId="4" type="noConversion"/>
  </si>
  <si>
    <t xml:space="preserve">经济学、金融、保险、市场营销、工商管理、财务会计、管理学、法学、心理学等专业
</t>
    <phoneticPr fontId="4" type="noConversion"/>
  </si>
  <si>
    <t>综合管理岗(长汀)</t>
    <phoneticPr fontId="4" type="noConversion"/>
  </si>
  <si>
    <t>人力资源与综合行政类</t>
    <phoneticPr fontId="4" type="noConversion"/>
  </si>
  <si>
    <t>龙岩市</t>
    <phoneticPr fontId="2" type="noConversion"/>
  </si>
  <si>
    <t>行政管理、人力资源管理、管理学、经济学、法学、中文等专业</t>
    <phoneticPr fontId="4" type="noConversion"/>
  </si>
  <si>
    <t>培训管理岗(永定)</t>
    <phoneticPr fontId="4" type="noConversion"/>
  </si>
  <si>
    <t>教育培训类</t>
    <phoneticPr fontId="4" type="noConversion"/>
  </si>
  <si>
    <t>财经类、师范类、管理类、销售类、心理学类等相关专业毕业</t>
    <phoneticPr fontId="4" type="noConversion"/>
  </si>
  <si>
    <t>管培生</t>
    <phoneticPr fontId="4" type="noConversion"/>
  </si>
  <si>
    <t>培训管理岗(上杭)</t>
    <phoneticPr fontId="4" type="noConversion"/>
  </si>
  <si>
    <t>综合管理岗(武平)</t>
    <phoneticPr fontId="4" type="noConversion"/>
  </si>
  <si>
    <t>综合管理岗(漳平)</t>
    <phoneticPr fontId="4" type="noConversion"/>
  </si>
  <si>
    <t>综合管理岗(连城)</t>
    <phoneticPr fontId="4" type="noConversion"/>
  </si>
  <si>
    <t>南平市</t>
    <phoneticPr fontId="2" type="noConversion"/>
  </si>
  <si>
    <t>宁德市</t>
    <phoneticPr fontId="2" type="noConversion"/>
  </si>
  <si>
    <t>综合管理岗</t>
    <phoneticPr fontId="4" type="noConversion"/>
  </si>
  <si>
    <t>周宁、柘荣</t>
    <phoneticPr fontId="2" type="noConversion"/>
  </si>
  <si>
    <t>宁德所辖县支公司</t>
    <phoneticPr fontId="2" type="noConversion"/>
  </si>
  <si>
    <t>财务管理岗</t>
    <phoneticPr fontId="4" type="noConversion"/>
  </si>
  <si>
    <t>财务管理类</t>
    <phoneticPr fontId="4" type="noConversion"/>
  </si>
  <si>
    <t>会计学、财务管理、税务等专业</t>
    <phoneticPr fontId="4" type="noConversion"/>
  </si>
  <si>
    <t>莆田市</t>
    <phoneticPr fontId="2" type="noConversion"/>
  </si>
  <si>
    <t>营销管理岗(安溪)</t>
    <phoneticPr fontId="4" type="noConversion"/>
  </si>
  <si>
    <t>泉州市</t>
    <phoneticPr fontId="2" type="noConversion"/>
  </si>
  <si>
    <t>营销管理岗(德化)</t>
    <phoneticPr fontId="4" type="noConversion"/>
  </si>
  <si>
    <t>营销管理岗(泉港)</t>
    <phoneticPr fontId="4" type="noConversion"/>
  </si>
  <si>
    <t>综合柜员岗(泉港)</t>
    <phoneticPr fontId="4" type="noConversion"/>
  </si>
  <si>
    <t>三明市</t>
    <phoneticPr fontId="2" type="noConversion"/>
  </si>
  <si>
    <t>综合柜员岗(南靖)</t>
    <phoneticPr fontId="4" type="noConversion"/>
  </si>
  <si>
    <t>客户服务类</t>
    <phoneticPr fontId="4" type="noConversion"/>
  </si>
  <si>
    <t>漳州市</t>
    <phoneticPr fontId="2" type="noConversion"/>
  </si>
  <si>
    <t>经济、保险、法学、管理学、计算机等专业</t>
    <phoneticPr fontId="4" type="noConversion"/>
  </si>
  <si>
    <t>综合柜员岗(华安)</t>
    <phoneticPr fontId="4" type="noConversion"/>
  </si>
  <si>
    <t>综合柜员岗(东山)</t>
    <phoneticPr fontId="4" type="noConversion"/>
  </si>
  <si>
    <t>厦门市</t>
    <phoneticPr fontId="2" type="noConversion"/>
  </si>
  <si>
    <t>金融科技类</t>
    <phoneticPr fontId="4" type="noConversion"/>
  </si>
  <si>
    <t>核保核赔岗</t>
    <phoneticPr fontId="4" type="noConversion"/>
  </si>
  <si>
    <t>医疗健康类</t>
    <phoneticPr fontId="4" type="noConversion"/>
  </si>
  <si>
    <t>临床医学、中医学、药学、基础医学、护理学等相关专业</t>
    <phoneticPr fontId="4" type="noConversion"/>
  </si>
  <si>
    <t>管培生</t>
    <phoneticPr fontId="4" type="noConversion"/>
  </si>
  <si>
    <t>工作地点</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</si>
</sst>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b/>
      <sz val="11"/>
      <name val="宋体-简"/>
      <charset val="134"/>
    </font>
    <font>
      <sz val="9"/>
      <name val="宋体"/>
      <family val="2"/>
      <charset val="134"/>
      <scheme val="minor"/>
    </font>
    <font>
      <b/>
      <sz val="11"/>
      <name val="宋体"/>
      <family val="3"/>
      <charset val="134"/>
    </font>
    <font>
      <sz val="9"/>
      <name val="宋体"/>
      <family val="3"/>
      <charset val="134"/>
      <scheme val="minor"/>
    </font>
    <font>
      <b/>
      <sz val="11"/>
      <color rgb="FFFF0000"/>
      <name val="宋体"/>
      <family val="3"/>
      <charset val="134"/>
    </font>
    <font>
      <sz val="10"/>
      <name val="Arial"/>
      <family val="2"/>
    </font>
    <font>
      <sz val="10"/>
      <name val="宋体"/>
      <family val="3"/>
      <charset val="134"/>
      <scheme val="minor"/>
    </font>
    <font>
      <sz val="10"/>
      <color rgb="FF000000"/>
      <name val="宋体"/>
      <family val="3"/>
      <charset val="134"/>
      <scheme val="minor"/>
    </font>
    <font>
      <sz val="11"/>
      <color indexed="8"/>
      <name val="宋体"/>
      <family val="2"/>
      <scheme val="minor"/>
    </font>
    <font>
      <sz val="10"/>
      <color indexed="8"/>
      <name val="宋体"/>
      <family val="3"/>
      <charset val="134"/>
      <scheme val="minor"/>
    </font>
    <font>
      <sz val="10"/>
      <color theme="1"/>
      <name val="宋体"/>
      <family val="3"/>
      <charset val="134"/>
      <scheme val="minor"/>
    </font>
    <font>
      <sz val="9"/>
      <color indexed="81"/>
      <name val="宋体"/>
      <family val="3"/>
      <charset val="134"/>
    </font>
    <font>
      <b/>
      <sz val="9"/>
      <color indexed="81"/>
      <name val="宋体"/>
      <family val="3"/>
      <charset val="134"/>
    </font>
  </fonts>
  <fills count="4">
    <fill>
      <patternFill patternType="none"/>
    </fill>
    <fill>
      <patternFill patternType="gray125"/>
    </fill>
    <fill>
      <patternFill patternType="solid">
        <fgColor theme="4" tint="0.39994506668294322"/>
        <bgColor indexed="64"/>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13">
    <xf numFmtId="0" fontId="0" fillId="0" borderId="0" xfId="0">
      <alignment vertical="center"/>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lignment vertical="center"/>
    </xf>
    <xf numFmtId="0" fontId="6" fillId="2" borderId="0" xfId="0" applyFont="1" applyFill="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7"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1" fillId="0" borderId="0" xfId="0" applyFo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3&#24180;/2.2023&#24180;&#24230;&#26149;&#23395;&#25307;&#32856;/2023&#24180;&#25307;&#32856;&#35745;&#21010;/&#25253;&#36865;2022&#24180;&#24230;&#25307;&#32856;&#24773;&#20917;&#21450;2023&#24180;&#24230;&#25307;&#32856;&#38656;&#27714;/&#38468;&#20214;3&#65306;2023&#24180;&#24230;&#26149;&#23395;&#26657;&#22253;&#25307;&#32856;&#23703;&#20301;&#37197;&#32622;&#32479;&#35745;&#34920;-&#31119;&#24314;&#26356;&#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8467;&#24030;/&#38468;&#20214;2&#65306;2024&#24180;&#24230;&#26657;&#22253;&#25307;&#32856;&#23703;&#20301;&#37197;&#32622;&#32479;&#35745;&#34920;&#65288;8&#26376;4&#26085;&#21069;&#19978;&#25253;&#65289;&#65288;&#28467;&#24030;20230814&#34917;&#2080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8467;&#24030;/&#38468;&#20214;2&#65306;2024&#24180;&#24230;&#26657;&#22253;&#25307;&#32856;&#23703;&#20301;&#37197;&#32622;&#32479;&#35745;&#34920;&#65288;8&#26376;4&#26085;&#21069;&#19978;&#25253;&#65289;&#65288;&#28467;&#240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19977;&#26126;/&#38468;&#20214;2&#65306;2024&#24180;&#24230;&#26657;&#22253;&#25307;&#32856;&#23703;&#20301;&#37197;&#32622;&#32479;&#35745;&#34920;&#65288;&#19977;&#2612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4179;&#28525;/&#38468;&#20214;2&#65306;2024&#24180;&#24230;&#26657;&#22253;&#25307;&#32856;&#23703;&#20301;&#37197;&#32622;&#32479;&#35745;&#34920;&#65288;8&#26376;4&#26085;&#21069;&#19978;&#25253;&#65289;%20(&#24179;&#285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7849;&#24030;/&#38468;&#20214;2&#65306;2024&#24180;&#24230;&#26657;&#22253;&#25307;&#32856;&#23703;&#20301;&#37197;&#32622;&#32479;&#35745;&#34920;&#65288;8&#26376;4&#26085;&#21069;&#19978;&#25253;&#65289;-&#27849;&#240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23425;&#24503;/&#38468;&#20214;2&#65306;2024&#24180;&#24230;&#26657;&#22253;&#25307;&#32856;&#23703;&#20301;&#37197;&#32622;&#32479;&#35745;&#34920;&#65288;8&#26376;4&#26085;&#21069;&#19978;&#25253;&#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ktop/&#24037;&#20316;&#24211;/8.&#26085;&#24120;&#24037;&#20316;/01.&#25307;&#32856;/2024/&#22320;&#24066;&#19978;&#25253;&#38656;&#27714;20230806/&#40857;&#23721;/&#38468;&#20214;2&#65306;2024&#24180;&#24230;&#26657;&#22253;&#25307;&#32856;&#23703;&#20301;&#37197;&#32622;&#32479;&#35745;&#34920;&#65288;8&#26376;4&#26085;&#21069;&#19978;&#25253;&#65289;-&#40857;&#23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表说明"/>
      <sheetName val="2023春招明细（模板）"/>
      <sheetName val="机构id"/>
      <sheetName val="职位类别 "/>
      <sheetName val="Sheet1"/>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年校招情况表"/>
      <sheetName val="2024年招聘岗位配置统计表"/>
      <sheetName val="填表说明"/>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row r="1">
          <cell r="C1" t="str">
            <v>职位类别</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EX43"/>
  <sheetViews>
    <sheetView tabSelected="1" zoomScale="90" zoomScaleNormal="90" workbookViewId="0">
      <selection activeCell="B9" sqref="B9"/>
    </sheetView>
  </sheetViews>
  <sheetFormatPr defaultColWidth="9.88671875" defaultRowHeight="14.4"/>
  <cols>
    <col min="1" max="1" width="8.21875" customWidth="1"/>
    <col min="2" max="2" width="21.33203125" customWidth="1"/>
    <col min="3" max="3" width="35.44140625" customWidth="1"/>
    <col min="4" max="4" width="20.21875" customWidth="1"/>
    <col min="5" max="5" width="15.33203125" bestFit="1" customWidth="1"/>
    <col min="6" max="6" width="14.5546875" customWidth="1"/>
    <col min="7" max="7" width="12.77734375" customWidth="1"/>
    <col min="8" max="8" width="9.77734375" bestFit="1" customWidth="1"/>
    <col min="9" max="9" width="37.33203125" customWidth="1"/>
    <col min="10" max="10" width="14.6640625" customWidth="1"/>
    <col min="11" max="11" width="42" customWidth="1"/>
    <col min="12" max="12" width="35.77734375" customWidth="1"/>
  </cols>
  <sheetData>
    <row r="1" spans="1:16378" s="5" customFormat="1" ht="76.5" customHeight="1">
      <c r="A1" s="1" t="s">
        <v>0</v>
      </c>
      <c r="B1" s="2" t="s">
        <v>40</v>
      </c>
      <c r="C1" s="3" t="s">
        <v>1</v>
      </c>
      <c r="D1" s="3" t="s">
        <v>2</v>
      </c>
      <c r="E1" s="3" t="s">
        <v>3</v>
      </c>
      <c r="F1" s="3" t="s">
        <v>4</v>
      </c>
      <c r="G1" s="3" t="s">
        <v>136</v>
      </c>
      <c r="H1" s="3" t="s">
        <v>5</v>
      </c>
      <c r="I1" s="3" t="s">
        <v>6</v>
      </c>
      <c r="J1" s="3" t="s">
        <v>7</v>
      </c>
      <c r="K1" s="3" t="s">
        <v>8</v>
      </c>
      <c r="L1" s="3" t="s">
        <v>9</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s="12" customFormat="1" ht="34.799999999999997" customHeight="1">
      <c r="A2" s="6">
        <f>ROW()-1</f>
        <v>1</v>
      </c>
      <c r="B2" s="7" t="s">
        <v>10</v>
      </c>
      <c r="C2" s="8" t="s">
        <v>41</v>
      </c>
      <c r="D2" s="9" t="s">
        <v>42</v>
      </c>
      <c r="E2" s="8" t="s">
        <v>11</v>
      </c>
      <c r="F2" s="10">
        <v>2</v>
      </c>
      <c r="G2" s="8" t="s">
        <v>43</v>
      </c>
      <c r="H2" s="8" t="s">
        <v>13</v>
      </c>
      <c r="I2" s="8" t="s">
        <v>44</v>
      </c>
      <c r="J2" s="8" t="s">
        <v>14</v>
      </c>
      <c r="K2" s="11" t="s">
        <v>15</v>
      </c>
      <c r="L2" s="11" t="s">
        <v>16</v>
      </c>
    </row>
    <row r="3" spans="1:16378" s="12" customFormat="1" ht="34.799999999999997" customHeight="1">
      <c r="A3" s="6">
        <f t="shared" ref="A3:A43" si="0">ROW()-1</f>
        <v>2</v>
      </c>
      <c r="B3" s="7" t="s">
        <v>10</v>
      </c>
      <c r="C3" s="8" t="s">
        <v>17</v>
      </c>
      <c r="D3" s="9" t="s">
        <v>18</v>
      </c>
      <c r="E3" s="8" t="s">
        <v>11</v>
      </c>
      <c r="F3" s="10">
        <v>2</v>
      </c>
      <c r="G3" s="8" t="s">
        <v>12</v>
      </c>
      <c r="H3" s="8" t="s">
        <v>13</v>
      </c>
      <c r="I3" s="8" t="s">
        <v>19</v>
      </c>
      <c r="J3" s="8" t="s">
        <v>14</v>
      </c>
      <c r="K3" s="11" t="s">
        <v>20</v>
      </c>
      <c r="L3" s="11" t="s">
        <v>21</v>
      </c>
    </row>
    <row r="4" spans="1:16378" s="12" customFormat="1" ht="34.799999999999997" customHeight="1">
      <c r="A4" s="6">
        <f t="shared" si="0"/>
        <v>3</v>
      </c>
      <c r="B4" s="7" t="s">
        <v>10</v>
      </c>
      <c r="C4" s="8" t="s">
        <v>22</v>
      </c>
      <c r="D4" s="9" t="s">
        <v>23</v>
      </c>
      <c r="E4" s="8" t="s">
        <v>11</v>
      </c>
      <c r="F4" s="10">
        <v>2</v>
      </c>
      <c r="G4" s="8" t="s">
        <v>12</v>
      </c>
      <c r="H4" s="8" t="s">
        <v>48</v>
      </c>
      <c r="I4" s="8" t="s">
        <v>95</v>
      </c>
      <c r="J4" s="8" t="s">
        <v>49</v>
      </c>
      <c r="K4" s="11" t="s">
        <v>50</v>
      </c>
      <c r="L4" s="11" t="s">
        <v>51</v>
      </c>
    </row>
    <row r="5" spans="1:16378" s="12" customFormat="1" ht="34.799999999999997" customHeight="1">
      <c r="A5" s="6">
        <f t="shared" si="0"/>
        <v>4</v>
      </c>
      <c r="B5" s="7" t="s">
        <v>52</v>
      </c>
      <c r="C5" s="8" t="s">
        <v>25</v>
      </c>
      <c r="D5" s="9" t="s">
        <v>58</v>
      </c>
      <c r="E5" s="8" t="s">
        <v>26</v>
      </c>
      <c r="F5" s="10">
        <v>5</v>
      </c>
      <c r="G5" s="8" t="s">
        <v>46</v>
      </c>
      <c r="H5" s="8" t="s">
        <v>13</v>
      </c>
      <c r="I5" s="8" t="s">
        <v>96</v>
      </c>
      <c r="J5" s="8" t="s">
        <v>14</v>
      </c>
      <c r="K5" s="11" t="s">
        <v>27</v>
      </c>
      <c r="L5" s="11" t="s">
        <v>21</v>
      </c>
    </row>
    <row r="6" spans="1:16378" s="12" customFormat="1" ht="34.799999999999997" customHeight="1">
      <c r="A6" s="6">
        <f t="shared" si="0"/>
        <v>5</v>
      </c>
      <c r="B6" s="7" t="s">
        <v>52</v>
      </c>
      <c r="C6" s="8" t="s">
        <v>28</v>
      </c>
      <c r="D6" s="9" t="s">
        <v>45</v>
      </c>
      <c r="E6" s="8" t="s">
        <v>26</v>
      </c>
      <c r="F6" s="10">
        <v>2</v>
      </c>
      <c r="G6" s="8" t="s">
        <v>46</v>
      </c>
      <c r="H6" s="8" t="s">
        <v>13</v>
      </c>
      <c r="I6" s="8" t="s">
        <v>19</v>
      </c>
      <c r="J6" s="8" t="s">
        <v>14</v>
      </c>
      <c r="K6" s="11" t="s">
        <v>53</v>
      </c>
      <c r="L6" s="11" t="s">
        <v>21</v>
      </c>
    </row>
    <row r="7" spans="1:16378" s="12" customFormat="1" ht="34.799999999999997" customHeight="1">
      <c r="A7" s="6">
        <f t="shared" si="0"/>
        <v>6</v>
      </c>
      <c r="B7" s="7" t="s">
        <v>52</v>
      </c>
      <c r="C7" s="8" t="s">
        <v>29</v>
      </c>
      <c r="D7" s="9" t="s">
        <v>58</v>
      </c>
      <c r="E7" s="8" t="s">
        <v>26</v>
      </c>
      <c r="F7" s="10">
        <v>3</v>
      </c>
      <c r="G7" s="8" t="s">
        <v>46</v>
      </c>
      <c r="H7" s="8" t="s">
        <v>13</v>
      </c>
      <c r="I7" s="8" t="s">
        <v>96</v>
      </c>
      <c r="J7" s="8" t="s">
        <v>14</v>
      </c>
      <c r="K7" s="11" t="s">
        <v>27</v>
      </c>
      <c r="L7" s="11" t="s">
        <v>21</v>
      </c>
    </row>
    <row r="8" spans="1:16378" s="12" customFormat="1" ht="34.799999999999997" customHeight="1">
      <c r="A8" s="6">
        <f t="shared" si="0"/>
        <v>7</v>
      </c>
      <c r="B8" s="7" t="s">
        <v>55</v>
      </c>
      <c r="C8" s="8" t="s">
        <v>97</v>
      </c>
      <c r="D8" s="9" t="s">
        <v>98</v>
      </c>
      <c r="E8" s="8" t="s">
        <v>26</v>
      </c>
      <c r="F8" s="10">
        <v>1</v>
      </c>
      <c r="G8" s="8" t="s">
        <v>99</v>
      </c>
      <c r="H8" s="8" t="s">
        <v>13</v>
      </c>
      <c r="I8" s="8" t="s">
        <v>100</v>
      </c>
      <c r="J8" s="8" t="s">
        <v>14</v>
      </c>
      <c r="K8" s="11" t="s">
        <v>36</v>
      </c>
      <c r="L8" s="11" t="s">
        <v>37</v>
      </c>
    </row>
    <row r="9" spans="1:16378" s="12" customFormat="1" ht="34.799999999999997" customHeight="1">
      <c r="A9" s="6">
        <f t="shared" si="0"/>
        <v>8</v>
      </c>
      <c r="B9" s="7" t="s">
        <v>55</v>
      </c>
      <c r="C9" s="8" t="s">
        <v>101</v>
      </c>
      <c r="D9" s="9" t="s">
        <v>102</v>
      </c>
      <c r="E9" s="8" t="s">
        <v>26</v>
      </c>
      <c r="F9" s="10">
        <v>1</v>
      </c>
      <c r="G9" s="8" t="s">
        <v>99</v>
      </c>
      <c r="H9" s="8" t="s">
        <v>13</v>
      </c>
      <c r="I9" s="8" t="s">
        <v>103</v>
      </c>
      <c r="J9" s="8" t="s">
        <v>14</v>
      </c>
      <c r="K9" s="11" t="s">
        <v>72</v>
      </c>
      <c r="L9" s="11" t="s">
        <v>73</v>
      </c>
    </row>
    <row r="10" spans="1:16378" s="12" customFormat="1" ht="34.799999999999997" customHeight="1">
      <c r="A10" s="6">
        <f t="shared" si="0"/>
        <v>9</v>
      </c>
      <c r="B10" s="7" t="s">
        <v>55</v>
      </c>
      <c r="C10" s="8" t="s">
        <v>30</v>
      </c>
      <c r="D10" s="9" t="s">
        <v>104</v>
      </c>
      <c r="E10" s="8" t="s">
        <v>26</v>
      </c>
      <c r="F10" s="10">
        <v>4</v>
      </c>
      <c r="G10" s="8" t="s">
        <v>99</v>
      </c>
      <c r="H10" s="8" t="s">
        <v>13</v>
      </c>
      <c r="I10" s="8" t="s">
        <v>31</v>
      </c>
      <c r="J10" s="8" t="s">
        <v>14</v>
      </c>
      <c r="K10" s="11" t="s">
        <v>32</v>
      </c>
      <c r="L10" s="11" t="s">
        <v>56</v>
      </c>
    </row>
    <row r="11" spans="1:16378" s="12" customFormat="1" ht="34.799999999999997" customHeight="1">
      <c r="A11" s="6">
        <f t="shared" si="0"/>
        <v>10</v>
      </c>
      <c r="B11" s="7" t="s">
        <v>55</v>
      </c>
      <c r="C11" s="8" t="s">
        <v>105</v>
      </c>
      <c r="D11" s="9" t="s">
        <v>102</v>
      </c>
      <c r="E11" s="8" t="s">
        <v>26</v>
      </c>
      <c r="F11" s="10">
        <v>1</v>
      </c>
      <c r="G11" s="8" t="s">
        <v>99</v>
      </c>
      <c r="H11" s="8" t="s">
        <v>13</v>
      </c>
      <c r="I11" s="8" t="s">
        <v>103</v>
      </c>
      <c r="J11" s="8" t="s">
        <v>14</v>
      </c>
      <c r="K11" s="11" t="s">
        <v>72</v>
      </c>
      <c r="L11" s="11" t="s">
        <v>73</v>
      </c>
    </row>
    <row r="12" spans="1:16378" s="12" customFormat="1" ht="34.799999999999997" customHeight="1">
      <c r="A12" s="6">
        <f t="shared" si="0"/>
        <v>11</v>
      </c>
      <c r="B12" s="7" t="s">
        <v>55</v>
      </c>
      <c r="C12" s="8" t="s">
        <v>106</v>
      </c>
      <c r="D12" s="9" t="s">
        <v>98</v>
      </c>
      <c r="E12" s="8" t="s">
        <v>26</v>
      </c>
      <c r="F12" s="10">
        <v>1</v>
      </c>
      <c r="G12" s="8" t="s">
        <v>99</v>
      </c>
      <c r="H12" s="8" t="s">
        <v>13</v>
      </c>
      <c r="I12" s="8" t="s">
        <v>100</v>
      </c>
      <c r="J12" s="8" t="s">
        <v>14</v>
      </c>
      <c r="K12" s="11" t="s">
        <v>36</v>
      </c>
      <c r="L12" s="11" t="s">
        <v>37</v>
      </c>
    </row>
    <row r="13" spans="1:16378" s="12" customFormat="1" ht="34.799999999999997" customHeight="1">
      <c r="A13" s="6">
        <f t="shared" si="0"/>
        <v>12</v>
      </c>
      <c r="B13" s="7" t="s">
        <v>55</v>
      </c>
      <c r="C13" s="8" t="s">
        <v>107</v>
      </c>
      <c r="D13" s="9" t="s">
        <v>98</v>
      </c>
      <c r="E13" s="8" t="s">
        <v>26</v>
      </c>
      <c r="F13" s="10">
        <v>1</v>
      </c>
      <c r="G13" s="8" t="s">
        <v>99</v>
      </c>
      <c r="H13" s="8" t="s">
        <v>13</v>
      </c>
      <c r="I13" s="8" t="s">
        <v>100</v>
      </c>
      <c r="J13" s="8" t="s">
        <v>14</v>
      </c>
      <c r="K13" s="11" t="s">
        <v>36</v>
      </c>
      <c r="L13" s="11" t="s">
        <v>37</v>
      </c>
    </row>
    <row r="14" spans="1:16378" s="12" customFormat="1" ht="34.799999999999997" customHeight="1">
      <c r="A14" s="6">
        <f t="shared" si="0"/>
        <v>13</v>
      </c>
      <c r="B14" s="7" t="s">
        <v>55</v>
      </c>
      <c r="C14" s="8" t="s">
        <v>108</v>
      </c>
      <c r="D14" s="9" t="s">
        <v>98</v>
      </c>
      <c r="E14" s="8" t="s">
        <v>26</v>
      </c>
      <c r="F14" s="10">
        <v>1</v>
      </c>
      <c r="G14" s="8" t="s">
        <v>99</v>
      </c>
      <c r="H14" s="8" t="s">
        <v>13</v>
      </c>
      <c r="I14" s="8" t="s">
        <v>100</v>
      </c>
      <c r="J14" s="8" t="s">
        <v>14</v>
      </c>
      <c r="K14" s="11" t="s">
        <v>36</v>
      </c>
      <c r="L14" s="11" t="s">
        <v>37</v>
      </c>
    </row>
    <row r="15" spans="1:16378" s="12" customFormat="1" ht="34.799999999999997" customHeight="1">
      <c r="A15" s="6">
        <f t="shared" si="0"/>
        <v>14</v>
      </c>
      <c r="B15" s="7" t="s">
        <v>57</v>
      </c>
      <c r="C15" s="8" t="s">
        <v>29</v>
      </c>
      <c r="D15" s="9" t="s">
        <v>33</v>
      </c>
      <c r="E15" s="8" t="s">
        <v>26</v>
      </c>
      <c r="F15" s="10">
        <v>10</v>
      </c>
      <c r="G15" s="8" t="s">
        <v>109</v>
      </c>
      <c r="H15" s="8" t="s">
        <v>13</v>
      </c>
      <c r="I15" s="8" t="s">
        <v>34</v>
      </c>
      <c r="J15" s="8" t="s">
        <v>14</v>
      </c>
      <c r="K15" s="11" t="s">
        <v>27</v>
      </c>
      <c r="L15" s="11" t="s">
        <v>60</v>
      </c>
    </row>
    <row r="16" spans="1:16378" s="12" customFormat="1" ht="34.799999999999997" customHeight="1">
      <c r="A16" s="6">
        <f t="shared" si="0"/>
        <v>15</v>
      </c>
      <c r="B16" s="7" t="s">
        <v>61</v>
      </c>
      <c r="C16" s="8" t="s">
        <v>28</v>
      </c>
      <c r="D16" s="9" t="s">
        <v>45</v>
      </c>
      <c r="E16" s="8" t="s">
        <v>35</v>
      </c>
      <c r="F16" s="10">
        <v>2</v>
      </c>
      <c r="G16" s="8" t="s">
        <v>110</v>
      </c>
      <c r="H16" s="8" t="s">
        <v>13</v>
      </c>
      <c r="I16" s="8" t="s">
        <v>47</v>
      </c>
      <c r="J16" s="8" t="s">
        <v>14</v>
      </c>
      <c r="K16" s="11" t="s">
        <v>20</v>
      </c>
      <c r="L16" s="11" t="s">
        <v>60</v>
      </c>
    </row>
    <row r="17" spans="1:12" s="12" customFormat="1" ht="34.799999999999997" customHeight="1">
      <c r="A17" s="6">
        <f t="shared" si="0"/>
        <v>16</v>
      </c>
      <c r="B17" s="7" t="s">
        <v>61</v>
      </c>
      <c r="C17" s="8" t="s">
        <v>111</v>
      </c>
      <c r="D17" s="9" t="s">
        <v>98</v>
      </c>
      <c r="E17" s="8" t="s">
        <v>35</v>
      </c>
      <c r="F17" s="10">
        <v>1</v>
      </c>
      <c r="G17" s="8" t="s">
        <v>110</v>
      </c>
      <c r="H17" s="8" t="s">
        <v>13</v>
      </c>
      <c r="I17" s="8" t="s">
        <v>100</v>
      </c>
      <c r="J17" s="8" t="s">
        <v>14</v>
      </c>
      <c r="K17" s="11" t="s">
        <v>36</v>
      </c>
      <c r="L17" s="11" t="s">
        <v>37</v>
      </c>
    </row>
    <row r="18" spans="1:12" s="12" customFormat="1" ht="34.799999999999997" customHeight="1">
      <c r="A18" s="6">
        <f t="shared" si="0"/>
        <v>17</v>
      </c>
      <c r="B18" s="7" t="s">
        <v>61</v>
      </c>
      <c r="C18" s="8" t="s">
        <v>111</v>
      </c>
      <c r="D18" s="9" t="s">
        <v>98</v>
      </c>
      <c r="E18" s="8" t="s">
        <v>26</v>
      </c>
      <c r="F18" s="10">
        <v>2</v>
      </c>
      <c r="G18" s="8" t="s">
        <v>112</v>
      </c>
      <c r="H18" s="8" t="s">
        <v>62</v>
      </c>
      <c r="I18" s="8" t="s">
        <v>100</v>
      </c>
      <c r="J18" s="8" t="s">
        <v>14</v>
      </c>
      <c r="K18" s="11" t="s">
        <v>36</v>
      </c>
      <c r="L18" s="11" t="s">
        <v>37</v>
      </c>
    </row>
    <row r="19" spans="1:12" s="12" customFormat="1" ht="34.799999999999997" customHeight="1">
      <c r="A19" s="6">
        <f t="shared" si="0"/>
        <v>18</v>
      </c>
      <c r="B19" s="7" t="s">
        <v>61</v>
      </c>
      <c r="C19" s="8" t="s">
        <v>54</v>
      </c>
      <c r="D19" s="9" t="s">
        <v>58</v>
      </c>
      <c r="E19" s="8" t="s">
        <v>26</v>
      </c>
      <c r="F19" s="10">
        <v>9</v>
      </c>
      <c r="G19" s="8" t="s">
        <v>113</v>
      </c>
      <c r="H19" s="8" t="s">
        <v>62</v>
      </c>
      <c r="I19" s="8" t="s">
        <v>34</v>
      </c>
      <c r="J19" s="8" t="s">
        <v>14</v>
      </c>
      <c r="K19" s="11" t="s">
        <v>27</v>
      </c>
      <c r="L19" s="11" t="s">
        <v>60</v>
      </c>
    </row>
    <row r="20" spans="1:12" s="12" customFormat="1" ht="34.799999999999997" customHeight="1">
      <c r="A20" s="6">
        <f t="shared" si="0"/>
        <v>19</v>
      </c>
      <c r="B20" s="7" t="s">
        <v>63</v>
      </c>
      <c r="C20" s="8" t="s">
        <v>114</v>
      </c>
      <c r="D20" s="9" t="s">
        <v>115</v>
      </c>
      <c r="E20" s="8" t="s">
        <v>35</v>
      </c>
      <c r="F20" s="10">
        <v>1</v>
      </c>
      <c r="G20" s="8" t="s">
        <v>46</v>
      </c>
      <c r="H20" s="8" t="s">
        <v>13</v>
      </c>
      <c r="I20" s="8" t="s">
        <v>116</v>
      </c>
      <c r="J20" s="8" t="s">
        <v>14</v>
      </c>
      <c r="K20" s="11" t="s">
        <v>74</v>
      </c>
      <c r="L20" s="11" t="s">
        <v>75</v>
      </c>
    </row>
    <row r="21" spans="1:12" s="12" customFormat="1" ht="34.799999999999997" customHeight="1">
      <c r="A21" s="6">
        <f t="shared" si="0"/>
        <v>20</v>
      </c>
      <c r="B21" s="7" t="s">
        <v>63</v>
      </c>
      <c r="C21" s="8" t="s">
        <v>54</v>
      </c>
      <c r="D21" s="9" t="s">
        <v>58</v>
      </c>
      <c r="E21" s="8" t="s">
        <v>35</v>
      </c>
      <c r="F21" s="10">
        <v>2</v>
      </c>
      <c r="G21" s="8" t="s">
        <v>46</v>
      </c>
      <c r="H21" s="8" t="s">
        <v>13</v>
      </c>
      <c r="I21" s="8" t="s">
        <v>34</v>
      </c>
      <c r="J21" s="8" t="s">
        <v>14</v>
      </c>
      <c r="K21" s="11" t="s">
        <v>27</v>
      </c>
      <c r="L21" s="11" t="s">
        <v>60</v>
      </c>
    </row>
    <row r="22" spans="1:12" s="12" customFormat="1" ht="34.799999999999997" customHeight="1">
      <c r="A22" s="6">
        <f t="shared" si="0"/>
        <v>21</v>
      </c>
      <c r="B22" s="7" t="s">
        <v>63</v>
      </c>
      <c r="C22" s="8" t="s">
        <v>54</v>
      </c>
      <c r="D22" s="9" t="s">
        <v>58</v>
      </c>
      <c r="E22" s="8" t="s">
        <v>26</v>
      </c>
      <c r="F22" s="10">
        <v>2</v>
      </c>
      <c r="G22" s="8" t="s">
        <v>46</v>
      </c>
      <c r="H22" s="8" t="s">
        <v>13</v>
      </c>
      <c r="I22" s="8" t="s">
        <v>34</v>
      </c>
      <c r="J22" s="8" t="s">
        <v>14</v>
      </c>
      <c r="K22" s="11" t="s">
        <v>27</v>
      </c>
      <c r="L22" s="11" t="s">
        <v>60</v>
      </c>
    </row>
    <row r="23" spans="1:12" s="12" customFormat="1" ht="34.799999999999997" customHeight="1">
      <c r="A23" s="6">
        <f t="shared" si="0"/>
        <v>22</v>
      </c>
      <c r="B23" s="7" t="s">
        <v>64</v>
      </c>
      <c r="C23" s="8" t="s">
        <v>30</v>
      </c>
      <c r="D23" s="9" t="s">
        <v>104</v>
      </c>
      <c r="E23" s="8" t="s">
        <v>26</v>
      </c>
      <c r="F23" s="10">
        <v>8</v>
      </c>
      <c r="G23" s="8" t="s">
        <v>117</v>
      </c>
      <c r="H23" s="8" t="s">
        <v>13</v>
      </c>
      <c r="I23" s="8" t="s">
        <v>31</v>
      </c>
      <c r="J23" s="8" t="s">
        <v>14</v>
      </c>
      <c r="K23" s="11" t="s">
        <v>32</v>
      </c>
      <c r="L23" s="11" t="s">
        <v>65</v>
      </c>
    </row>
    <row r="24" spans="1:12" s="12" customFormat="1" ht="34.799999999999997" customHeight="1">
      <c r="A24" s="6">
        <f t="shared" si="0"/>
        <v>23</v>
      </c>
      <c r="B24" s="7" t="s">
        <v>64</v>
      </c>
      <c r="C24" s="8" t="s">
        <v>28</v>
      </c>
      <c r="D24" s="9" t="s">
        <v>18</v>
      </c>
      <c r="E24" s="8" t="s">
        <v>26</v>
      </c>
      <c r="F24" s="10">
        <v>3</v>
      </c>
      <c r="G24" s="8" t="s">
        <v>117</v>
      </c>
      <c r="H24" s="8" t="s">
        <v>13</v>
      </c>
      <c r="I24" s="8" t="s">
        <v>19</v>
      </c>
      <c r="J24" s="8" t="s">
        <v>14</v>
      </c>
      <c r="K24" s="11" t="s">
        <v>66</v>
      </c>
      <c r="L24" s="11" t="s">
        <v>60</v>
      </c>
    </row>
    <row r="25" spans="1:12" s="12" customFormat="1" ht="34.799999999999997" customHeight="1">
      <c r="A25" s="6">
        <f t="shared" si="0"/>
        <v>24</v>
      </c>
      <c r="B25" s="7" t="s">
        <v>67</v>
      </c>
      <c r="C25" s="8" t="s">
        <v>118</v>
      </c>
      <c r="D25" s="9" t="s">
        <v>58</v>
      </c>
      <c r="E25" s="8" t="s">
        <v>26</v>
      </c>
      <c r="F25" s="10">
        <v>2</v>
      </c>
      <c r="G25" s="8" t="s">
        <v>119</v>
      </c>
      <c r="H25" s="8" t="s">
        <v>13</v>
      </c>
      <c r="I25" s="8" t="s">
        <v>59</v>
      </c>
      <c r="J25" s="8" t="s">
        <v>14</v>
      </c>
      <c r="K25" s="11" t="s">
        <v>27</v>
      </c>
      <c r="L25" s="11" t="s">
        <v>21</v>
      </c>
    </row>
    <row r="26" spans="1:12" s="12" customFormat="1" ht="34.799999999999997" customHeight="1">
      <c r="A26" s="6">
        <f t="shared" si="0"/>
        <v>25</v>
      </c>
      <c r="B26" s="7" t="s">
        <v>67</v>
      </c>
      <c r="C26" s="8" t="s">
        <v>120</v>
      </c>
      <c r="D26" s="9" t="s">
        <v>58</v>
      </c>
      <c r="E26" s="8" t="s">
        <v>26</v>
      </c>
      <c r="F26" s="10">
        <v>2</v>
      </c>
      <c r="G26" s="8" t="s">
        <v>119</v>
      </c>
      <c r="H26" s="8" t="s">
        <v>13</v>
      </c>
      <c r="I26" s="8" t="s">
        <v>59</v>
      </c>
      <c r="J26" s="8" t="s">
        <v>14</v>
      </c>
      <c r="K26" s="11" t="s">
        <v>27</v>
      </c>
      <c r="L26" s="11" t="s">
        <v>21</v>
      </c>
    </row>
    <row r="27" spans="1:12" s="12" customFormat="1" ht="34.799999999999997" customHeight="1">
      <c r="A27" s="6">
        <f t="shared" si="0"/>
        <v>26</v>
      </c>
      <c r="B27" s="7" t="s">
        <v>67</v>
      </c>
      <c r="C27" s="8" t="s">
        <v>121</v>
      </c>
      <c r="D27" s="9" t="s">
        <v>58</v>
      </c>
      <c r="E27" s="8" t="s">
        <v>26</v>
      </c>
      <c r="F27" s="10">
        <v>1</v>
      </c>
      <c r="G27" s="8" t="s">
        <v>119</v>
      </c>
      <c r="H27" s="8" t="s">
        <v>13</v>
      </c>
      <c r="I27" s="8" t="s">
        <v>59</v>
      </c>
      <c r="J27" s="8" t="s">
        <v>14</v>
      </c>
      <c r="K27" s="11" t="s">
        <v>27</v>
      </c>
      <c r="L27" s="11" t="s">
        <v>21</v>
      </c>
    </row>
    <row r="28" spans="1:12" s="12" customFormat="1" ht="34.799999999999997" customHeight="1">
      <c r="A28" s="6">
        <f t="shared" si="0"/>
        <v>27</v>
      </c>
      <c r="B28" s="7" t="s">
        <v>67</v>
      </c>
      <c r="C28" s="8" t="s">
        <v>29</v>
      </c>
      <c r="D28" s="9" t="s">
        <v>58</v>
      </c>
      <c r="E28" s="8" t="s">
        <v>26</v>
      </c>
      <c r="F28" s="10">
        <v>3</v>
      </c>
      <c r="G28" s="8" t="s">
        <v>119</v>
      </c>
      <c r="H28" s="8" t="s">
        <v>13</v>
      </c>
      <c r="I28" s="8" t="s">
        <v>59</v>
      </c>
      <c r="J28" s="8" t="s">
        <v>14</v>
      </c>
      <c r="K28" s="11" t="s">
        <v>27</v>
      </c>
      <c r="L28" s="11" t="s">
        <v>21</v>
      </c>
    </row>
    <row r="29" spans="1:12" s="12" customFormat="1" ht="34.799999999999997" customHeight="1">
      <c r="A29" s="6">
        <f t="shared" si="0"/>
        <v>28</v>
      </c>
      <c r="B29" s="7" t="s">
        <v>67</v>
      </c>
      <c r="C29" s="8" t="s">
        <v>122</v>
      </c>
      <c r="D29" s="9" t="s">
        <v>18</v>
      </c>
      <c r="E29" s="8" t="s">
        <v>26</v>
      </c>
      <c r="F29" s="10">
        <v>1</v>
      </c>
      <c r="G29" s="8" t="s">
        <v>119</v>
      </c>
      <c r="H29" s="8" t="s">
        <v>13</v>
      </c>
      <c r="I29" s="8" t="s">
        <v>47</v>
      </c>
      <c r="J29" s="8" t="s">
        <v>14</v>
      </c>
      <c r="K29" s="11" t="s">
        <v>39</v>
      </c>
      <c r="L29" s="11" t="s">
        <v>68</v>
      </c>
    </row>
    <row r="30" spans="1:12" s="12" customFormat="1" ht="34.799999999999997" customHeight="1">
      <c r="A30" s="6">
        <f t="shared" si="0"/>
        <v>29</v>
      </c>
      <c r="B30" s="7" t="s">
        <v>69</v>
      </c>
      <c r="C30" s="8" t="s">
        <v>29</v>
      </c>
      <c r="D30" s="9" t="s">
        <v>58</v>
      </c>
      <c r="E30" s="8" t="s">
        <v>26</v>
      </c>
      <c r="F30" s="10">
        <v>8</v>
      </c>
      <c r="G30" s="8" t="s">
        <v>123</v>
      </c>
      <c r="H30" s="8" t="s">
        <v>13</v>
      </c>
      <c r="I30" s="8" t="s">
        <v>59</v>
      </c>
      <c r="J30" s="8" t="s">
        <v>14</v>
      </c>
      <c r="K30" s="11" t="s">
        <v>27</v>
      </c>
      <c r="L30" s="11" t="s">
        <v>21</v>
      </c>
    </row>
    <row r="31" spans="1:12" s="12" customFormat="1" ht="34.799999999999997" customHeight="1">
      <c r="A31" s="6">
        <f t="shared" si="0"/>
        <v>30</v>
      </c>
      <c r="B31" s="7" t="s">
        <v>69</v>
      </c>
      <c r="C31" s="8" t="s">
        <v>29</v>
      </c>
      <c r="D31" s="9" t="s">
        <v>58</v>
      </c>
      <c r="E31" s="8" t="s">
        <v>26</v>
      </c>
      <c r="F31" s="10">
        <v>3</v>
      </c>
      <c r="G31" s="8" t="s">
        <v>123</v>
      </c>
      <c r="H31" s="8" t="s">
        <v>13</v>
      </c>
      <c r="I31" s="8" t="s">
        <v>59</v>
      </c>
      <c r="J31" s="8" t="s">
        <v>14</v>
      </c>
      <c r="K31" s="11" t="s">
        <v>27</v>
      </c>
      <c r="L31" s="11" t="s">
        <v>21</v>
      </c>
    </row>
    <row r="32" spans="1:12" s="12" customFormat="1" ht="34.799999999999997" customHeight="1">
      <c r="A32" s="6">
        <f t="shared" si="0"/>
        <v>31</v>
      </c>
      <c r="B32" s="7" t="s">
        <v>70</v>
      </c>
      <c r="C32" s="8" t="s">
        <v>124</v>
      </c>
      <c r="D32" s="9" t="s">
        <v>125</v>
      </c>
      <c r="E32" s="8" t="s">
        <v>26</v>
      </c>
      <c r="F32" s="10">
        <v>1</v>
      </c>
      <c r="G32" s="8" t="s">
        <v>126</v>
      </c>
      <c r="H32" s="8" t="s">
        <v>13</v>
      </c>
      <c r="I32" s="8" t="s">
        <v>127</v>
      </c>
      <c r="J32" s="8" t="s">
        <v>14</v>
      </c>
      <c r="K32" s="11" t="s">
        <v>76</v>
      </c>
      <c r="L32" s="11" t="s">
        <v>77</v>
      </c>
    </row>
    <row r="33" spans="1:12" s="12" customFormat="1" ht="34.799999999999997" customHeight="1">
      <c r="A33" s="6">
        <f t="shared" si="0"/>
        <v>32</v>
      </c>
      <c r="B33" s="7" t="s">
        <v>70</v>
      </c>
      <c r="C33" s="8" t="s">
        <v>28</v>
      </c>
      <c r="D33" s="9" t="s">
        <v>125</v>
      </c>
      <c r="E33" s="8" t="s">
        <v>26</v>
      </c>
      <c r="F33" s="10">
        <v>1</v>
      </c>
      <c r="G33" s="8" t="s">
        <v>126</v>
      </c>
      <c r="H33" s="8" t="s">
        <v>13</v>
      </c>
      <c r="I33" s="8" t="s">
        <v>127</v>
      </c>
      <c r="J33" s="8" t="s">
        <v>14</v>
      </c>
      <c r="K33" s="11" t="s">
        <v>76</v>
      </c>
      <c r="L33" s="11" t="s">
        <v>77</v>
      </c>
    </row>
    <row r="34" spans="1:12" s="12" customFormat="1" ht="34.799999999999997" customHeight="1">
      <c r="A34" s="6">
        <f t="shared" si="0"/>
        <v>33</v>
      </c>
      <c r="B34" s="7" t="s">
        <v>70</v>
      </c>
      <c r="C34" s="8" t="s">
        <v>128</v>
      </c>
      <c r="D34" s="9" t="s">
        <v>125</v>
      </c>
      <c r="E34" s="8" t="s">
        <v>26</v>
      </c>
      <c r="F34" s="10">
        <v>1</v>
      </c>
      <c r="G34" s="8" t="s">
        <v>126</v>
      </c>
      <c r="H34" s="8" t="s">
        <v>13</v>
      </c>
      <c r="I34" s="8" t="s">
        <v>127</v>
      </c>
      <c r="J34" s="8" t="s">
        <v>14</v>
      </c>
      <c r="K34" s="11" t="s">
        <v>76</v>
      </c>
      <c r="L34" s="11" t="s">
        <v>77</v>
      </c>
    </row>
    <row r="35" spans="1:12" s="12" customFormat="1" ht="34.799999999999997" customHeight="1">
      <c r="A35" s="6">
        <f t="shared" si="0"/>
        <v>34</v>
      </c>
      <c r="B35" s="7" t="s">
        <v>70</v>
      </c>
      <c r="C35" s="8" t="s">
        <v>129</v>
      </c>
      <c r="D35" s="9" t="s">
        <v>125</v>
      </c>
      <c r="E35" s="8" t="s">
        <v>26</v>
      </c>
      <c r="F35" s="10">
        <v>1</v>
      </c>
      <c r="G35" s="8" t="s">
        <v>126</v>
      </c>
      <c r="H35" s="8" t="s">
        <v>13</v>
      </c>
      <c r="I35" s="8" t="s">
        <v>127</v>
      </c>
      <c r="J35" s="8" t="s">
        <v>14</v>
      </c>
      <c r="K35" s="11" t="s">
        <v>76</v>
      </c>
      <c r="L35" s="11" t="s">
        <v>77</v>
      </c>
    </row>
    <row r="36" spans="1:12" s="12" customFormat="1" ht="34.799999999999997" customHeight="1">
      <c r="A36" s="6">
        <f t="shared" si="0"/>
        <v>35</v>
      </c>
      <c r="B36" s="7" t="s">
        <v>70</v>
      </c>
      <c r="C36" s="8" t="s">
        <v>30</v>
      </c>
      <c r="D36" s="9" t="s">
        <v>104</v>
      </c>
      <c r="E36" s="8" t="s">
        <v>26</v>
      </c>
      <c r="F36" s="10">
        <v>6</v>
      </c>
      <c r="G36" s="8" t="s">
        <v>126</v>
      </c>
      <c r="H36" s="8" t="s">
        <v>13</v>
      </c>
      <c r="I36" s="8" t="s">
        <v>31</v>
      </c>
      <c r="J36" s="8" t="s">
        <v>14</v>
      </c>
      <c r="K36" s="11" t="s">
        <v>32</v>
      </c>
      <c r="L36" s="11" t="s">
        <v>71</v>
      </c>
    </row>
    <row r="37" spans="1:12" s="12" customFormat="1" ht="34.799999999999997" customHeight="1">
      <c r="A37" s="6">
        <f t="shared" si="0"/>
        <v>36</v>
      </c>
      <c r="B37" s="7" t="s">
        <v>70</v>
      </c>
      <c r="C37" s="8" t="s">
        <v>29</v>
      </c>
      <c r="D37" s="9" t="s">
        <v>58</v>
      </c>
      <c r="E37" s="8" t="s">
        <v>26</v>
      </c>
      <c r="F37" s="10">
        <v>4</v>
      </c>
      <c r="G37" s="8" t="s">
        <v>126</v>
      </c>
      <c r="H37" s="8" t="s">
        <v>13</v>
      </c>
      <c r="I37" s="8" t="s">
        <v>59</v>
      </c>
      <c r="J37" s="8" t="s">
        <v>14</v>
      </c>
      <c r="K37" s="11" t="s">
        <v>27</v>
      </c>
      <c r="L37" s="11" t="s">
        <v>21</v>
      </c>
    </row>
    <row r="38" spans="1:12" s="12" customFormat="1" ht="34.799999999999997" customHeight="1">
      <c r="A38" s="6">
        <f t="shared" si="0"/>
        <v>37</v>
      </c>
      <c r="B38" s="7" t="s">
        <v>70</v>
      </c>
      <c r="C38" s="8" t="s">
        <v>29</v>
      </c>
      <c r="D38" s="9" t="s">
        <v>58</v>
      </c>
      <c r="E38" s="8" t="s">
        <v>35</v>
      </c>
      <c r="F38" s="10">
        <v>2</v>
      </c>
      <c r="G38" s="8" t="s">
        <v>126</v>
      </c>
      <c r="H38" s="8" t="s">
        <v>13</v>
      </c>
      <c r="I38" s="8" t="s">
        <v>59</v>
      </c>
      <c r="J38" s="8" t="s">
        <v>14</v>
      </c>
      <c r="K38" s="11" t="s">
        <v>27</v>
      </c>
      <c r="L38" s="11" t="s">
        <v>21</v>
      </c>
    </row>
    <row r="39" spans="1:12" s="12" customFormat="1" ht="34.799999999999997" customHeight="1">
      <c r="A39" s="6">
        <f t="shared" si="0"/>
        <v>38</v>
      </c>
      <c r="B39" s="7" t="s">
        <v>93</v>
      </c>
      <c r="C39" s="8" t="s">
        <v>78</v>
      </c>
      <c r="D39" s="9" t="s">
        <v>79</v>
      </c>
      <c r="E39" s="8" t="s">
        <v>94</v>
      </c>
      <c r="F39" s="10">
        <v>1</v>
      </c>
      <c r="G39" s="8" t="s">
        <v>130</v>
      </c>
      <c r="H39" s="8" t="s">
        <v>13</v>
      </c>
      <c r="I39" s="8" t="s">
        <v>80</v>
      </c>
      <c r="J39" s="8" t="s">
        <v>14</v>
      </c>
      <c r="K39" s="11" t="s">
        <v>81</v>
      </c>
      <c r="L39" s="11" t="s">
        <v>82</v>
      </c>
    </row>
    <row r="40" spans="1:12" s="12" customFormat="1" ht="34.799999999999997" customHeight="1">
      <c r="A40" s="6">
        <f t="shared" si="0"/>
        <v>39</v>
      </c>
      <c r="B40" s="7" t="s">
        <v>93</v>
      </c>
      <c r="C40" s="8" t="s">
        <v>83</v>
      </c>
      <c r="D40" s="9" t="s">
        <v>131</v>
      </c>
      <c r="E40" s="8" t="s">
        <v>94</v>
      </c>
      <c r="F40" s="10">
        <v>1</v>
      </c>
      <c r="G40" s="8" t="s">
        <v>130</v>
      </c>
      <c r="H40" s="8" t="s">
        <v>38</v>
      </c>
      <c r="I40" s="8" t="s">
        <v>80</v>
      </c>
      <c r="J40" s="8" t="s">
        <v>24</v>
      </c>
      <c r="K40" s="11" t="s">
        <v>84</v>
      </c>
      <c r="L40" s="11" t="s">
        <v>85</v>
      </c>
    </row>
    <row r="41" spans="1:12" s="12" customFormat="1" ht="34.799999999999997" customHeight="1">
      <c r="A41" s="6">
        <f t="shared" si="0"/>
        <v>40</v>
      </c>
      <c r="B41" s="7" t="s">
        <v>93</v>
      </c>
      <c r="C41" s="8" t="s">
        <v>132</v>
      </c>
      <c r="D41" s="9" t="s">
        <v>133</v>
      </c>
      <c r="E41" s="8" t="s">
        <v>94</v>
      </c>
      <c r="F41" s="10">
        <v>1</v>
      </c>
      <c r="G41" s="8" t="s">
        <v>130</v>
      </c>
      <c r="H41" s="8" t="s">
        <v>13</v>
      </c>
      <c r="I41" s="8" t="s">
        <v>134</v>
      </c>
      <c r="J41" s="8" t="s">
        <v>14</v>
      </c>
      <c r="K41" s="11" t="s">
        <v>15</v>
      </c>
      <c r="L41" s="11" t="s">
        <v>86</v>
      </c>
    </row>
    <row r="42" spans="1:12" s="12" customFormat="1" ht="34.799999999999997" customHeight="1">
      <c r="A42" s="6">
        <f t="shared" si="0"/>
        <v>41</v>
      </c>
      <c r="B42" s="7" t="s">
        <v>93</v>
      </c>
      <c r="C42" s="8" t="s">
        <v>30</v>
      </c>
      <c r="D42" s="9" t="s">
        <v>135</v>
      </c>
      <c r="E42" s="8" t="s">
        <v>26</v>
      </c>
      <c r="F42" s="10">
        <v>3</v>
      </c>
      <c r="G42" s="8" t="s">
        <v>130</v>
      </c>
      <c r="H42" s="8" t="s">
        <v>13</v>
      </c>
      <c r="I42" s="8" t="s">
        <v>87</v>
      </c>
      <c r="J42" s="8" t="s">
        <v>14</v>
      </c>
      <c r="K42" s="11" t="s">
        <v>88</v>
      </c>
      <c r="L42" s="11" t="s">
        <v>89</v>
      </c>
    </row>
    <row r="43" spans="1:12" s="12" customFormat="1" ht="34.799999999999997" customHeight="1">
      <c r="A43" s="6">
        <f t="shared" si="0"/>
        <v>42</v>
      </c>
      <c r="B43" s="7" t="s">
        <v>93</v>
      </c>
      <c r="C43" s="8" t="s">
        <v>28</v>
      </c>
      <c r="D43" s="9" t="s">
        <v>45</v>
      </c>
      <c r="E43" s="8" t="s">
        <v>26</v>
      </c>
      <c r="F43" s="10">
        <v>1</v>
      </c>
      <c r="G43" s="8" t="s">
        <v>130</v>
      </c>
      <c r="H43" s="8" t="s">
        <v>13</v>
      </c>
      <c r="I43" s="8" t="s">
        <v>90</v>
      </c>
      <c r="J43" s="8" t="s">
        <v>14</v>
      </c>
      <c r="K43" s="11" t="s">
        <v>91</v>
      </c>
      <c r="L43" s="11" t="s">
        <v>92</v>
      </c>
    </row>
  </sheetData>
  <autoFilter ref="A1:L43"/>
  <phoneticPr fontId="2" type="noConversion"/>
  <dataValidations count="13">
    <dataValidation type="list" allowBlank="1" showInputMessage="1" showErrorMessage="1" sqref="D5:D38">
      <formula1>"管培生,精算类,金融科技类,营销管理类,医疗健康类,运营管理类,财务管理类,客户服务类,法律与风险管理类,教育培训类,人力资源与综合行政类"</formula1>
    </dataValidation>
    <dataValidation type="list" allowBlank="1" showInputMessage="1" showErrorMessage="1" sqref="E5:E38 E42:E43">
      <formula1>"省本部,地市本部,支公司,直属专业机构,年丰公司"</formula1>
    </dataValidation>
    <dataValidation type="list" allowBlank="1" sqref="G2:G4">
      <formula1>INDIRECT("AU"&amp;MATCH(#REF!,$AO$1:$AO$19,0)&amp;(":"&amp;(CHAR(IF(0=MOD(46+COUNTIF(INDIRECT(("AU"&amp;MATCH(#REF!,$AO$1:$AO$19,0))&amp;(":BT"&amp;MATCH(#REF!,$AO$1:$AO$19,0))),"&lt;&gt;"),26),INT(46+COUNTIF(INDIRECT(("AU"&amp;MATCH(#REF!,$AO$1:$AO$19,0))&amp;(":BT"&amp;MATCH(#REF!,$AO$1:$AO$19,0))),"&lt;&gt;"))/26+63,INT(46+COUNTIF(INDIRECT(("AU"&amp;MATCH(#REF!,$AO$1:$AO$19,0))&amp;(":BT"&amp;MATCH(#REF!,$AO$1:$AO$19,0))),"&lt;&gt;"))/26+64))&amp;CHAR(IF(0=MOD(46+COUNTIF(INDIRECT(("AU"&amp;MATCH(#REF!,$AO$1:$AO$19,0))&amp;(":BT"&amp;MATCH(#REF!,$AO$1:$AO$19,0))),"&lt;&gt;"),26),90,MOD(46+COUNTIF(INDIRECT(("AU"&amp;MATCH(#REF!,$AO$1:$AO$19,0))&amp;(":BT"&amp;MATCH(#REF!,$AO$1:$AO$19,0))),"&lt;&gt;"),26)+64))))&amp;MATCH(#REF!,$AO$1:$AO$19,0))</formula1>
    </dataValidation>
    <dataValidation type="list" allowBlank="1" sqref="D4">
      <formula1>$BS$5:$BS$15</formula1>
    </dataValidation>
    <dataValidation type="list" allowBlank="1" showInputMessage="1" showErrorMessage="1" sqref="G5:G17 G20:G38">
      <formula1>INDIRECT(#REF!)</formula1>
    </dataValidation>
    <dataValidation allowBlank="1" sqref="J4"/>
    <dataValidation type="list" allowBlank="1" sqref="J2:J3">
      <formula1>nameBZ</formula1>
    </dataValidation>
    <dataValidation type="list" allowBlank="1" sqref="H2:H4">
      <formula1>nameBW</formula1>
    </dataValidation>
    <dataValidation type="list" allowBlank="1" sqref="D2:D3">
      <formula1>#REF!</formula1>
    </dataValidation>
    <dataValidation type="list" allowBlank="1" sqref="E2:E4">
      <formula1>"省本部,地市本部,城区支公司,县支公司"</formula1>
    </dataValidation>
    <dataValidation type="textLength" allowBlank="1" showInputMessage="1" showErrorMessage="1" errorTitle="错误" error="只能输入:1 - 100个汉字或字母" sqref="C5:C15 C36:C38 C17:C31">
      <formula1>1</formula1>
      <formula2>100</formula2>
    </dataValidation>
    <dataValidation allowBlank="1" showInputMessage="1" showErrorMessage="1" errorTitle="错误" error="请按右侧下拉箭头选择!" sqref="J1 H1"/>
    <dataValidation type="whole" allowBlank="1" showInputMessage="1" showErrorMessage="1" errorTitle="错误" error="只能输入:0 - 9999的整数，其中0表示若干" sqref="F5:F15 F17:F38">
      <formula1>0</formula1>
      <formula2>9999</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errorTitle="错误" error="请按右侧下拉箭头选择!">
          <x14:formula1>
            <xm:f>[2]内部职位类别!#REF!</xm:f>
          </x14:formula1>
          <xm:sqref>H37 J37</xm:sqref>
        </x14:dataValidation>
        <x14:dataValidation type="list" allowBlank="1" showInputMessage="1" showErrorMessage="1" errorTitle="错误" error="请按右侧下拉箭头选择!">
          <x14:formula1>
            <xm:f>[3]内部职位类别!#REF!</xm:f>
          </x14:formula1>
          <xm:sqref>J32:J36 H32:H36 H38 J38</xm:sqref>
        </x14:dataValidation>
        <x14:dataValidation type="list" allowBlank="1" showInputMessage="1" showErrorMessage="1" errorTitle="错误" error="请按右侧下拉箭头选择!">
          <x14:formula1>
            <xm:f>[4]内部职位类别!#REF!</xm:f>
          </x14:formula1>
          <xm:sqref>H30:H31 J30:J31</xm:sqref>
        </x14:dataValidation>
        <x14:dataValidation type="list" allowBlank="1" showInputMessage="1" showErrorMessage="1" errorTitle="错误" error="请按右侧下拉箭头选择!">
          <x14:formula1>
            <xm:f>[5]内部职位类别!#REF!</xm:f>
          </x14:formula1>
          <xm:sqref>H20:H22 J21:K22 J20</xm:sqref>
        </x14:dataValidation>
        <x14:dataValidation type="list" allowBlank="1" showInputMessage="1" showErrorMessage="1" errorTitle="错误" error="请按右侧下拉箭头选择!">
          <x14:formula1>
            <xm:f>[6]内部职位类别!#REF!</xm:f>
          </x14:formula1>
          <xm:sqref>J25:J29 H25:H29</xm:sqref>
        </x14:dataValidation>
        <x14:dataValidation type="list" allowBlank="1" showInputMessage="1" showErrorMessage="1" errorTitle="错误" error="请按右侧下拉箭头选择!">
          <x14:formula1>
            <xm:f>[7]内部职位类别!#REF!</xm:f>
          </x14:formula1>
          <xm:sqref>H16:H17 J16:J19</xm:sqref>
        </x14:dataValidation>
        <x14:dataValidation type="list" allowBlank="1" showInputMessage="1" showErrorMessage="1" errorTitle="错误" error="请按右侧下拉箭头选择!">
          <x14:formula1>
            <xm:f>[8]内部职位类别!#REF!</xm:f>
          </x14:formula1>
          <xm:sqref>J23:J24 H23:H24 H5:H15 J5:J15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岗位详情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陈洁雯</dc:creator>
  <cp:lastModifiedBy>陈洁雯</cp:lastModifiedBy>
  <dcterms:created xsi:type="dcterms:W3CDTF">2023-09-22T07:26:24Z</dcterms:created>
  <dcterms:modified xsi:type="dcterms:W3CDTF">2023-10-08T08:00:41Z</dcterms:modified>
</cp:coreProperties>
</file>